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 по новым ИП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3" i="1" l="1"/>
  <c r="D14" i="1"/>
  <c r="D9" i="1"/>
  <c r="D12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<sst xmlns="http://schemas.openxmlformats.org/spreadsheetml/2006/main" count="14" uniqueCount="14">
  <si>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</si>
  <si>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</si>
  <si>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F_000-56-1-07.20-0104</t>
  </si>
  <si>
    <t/>
  </si>
  <si>
    <t>Приобретение оборудования центра обработки данных (53 шт.)</t>
  </si>
  <si>
    <t>Составлен на основании договора (ов) подряда:Геокэпитал 653/1669/17 от 28.12.2017 г.;СКАЙСОФТ ВИКТОРИ 553/1560/17 от 06.12.2017 г.;СКАЙСОФТ ВИКТОРИ 508/1505/17 от 16.11.2017 г.;Ди Си Эм Эс Рус 606/1020/16 от 27.12.2016 г.;Управление ВОЛС-ВЛ 69/111/18 от 15.02.2018 г.;ООО РТЛ Систем 387/486/18 от 24.08.2018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</si>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</sst>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3" sqref="D13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3" t="s">
        <v>0</v>
      </c>
      <c r="B1" s="13"/>
      <c r="C1" s="13"/>
      <c r="D1" s="13"/>
    </row>
    <row r="2" spans="1:5" s="1" customFormat="1" ht="27" customHeight="1" x14ac:dyDescent="0.25">
      <c r="A2" s="13" t="s">
        <v>1</v>
      </c>
      <c r="B2" s="13"/>
      <c r="C2" s="13"/>
      <c r="D2" s="13"/>
    </row>
    <row r="3" spans="1:5" s="1" customFormat="1" ht="27" customHeight="1" x14ac:dyDescent="0.2">
      <c r="A3" s="14" t="s">
        <v>2</v>
      </c>
      <c r="B3" s="14"/>
      <c r="C3" s="14"/>
      <c r="D3" s="14"/>
      <c r="E3" s="1" t="s">
        <v>3</v>
      </c>
    </row>
    <row r="4" spans="1:5" s="1" customFormat="1" ht="45.75" customHeight="1" x14ac:dyDescent="0.2">
      <c r="A4" s="15" t="s">
        <v>4</v>
      </c>
      <c r="B4" s="15"/>
      <c r="C4" s="15"/>
      <c r="D4" s="15"/>
    </row>
    <row r="5" spans="1:5" s="1" customFormat="1" ht="84" customHeight="1" x14ac:dyDescent="0.2">
      <c r="A5" s="16" t="s">
        <v>5</v>
      </c>
      <c r="B5" s="16"/>
      <c r="C5" s="16"/>
      <c r="D5" s="16"/>
    </row>
    <row r="6" spans="1:5" s="1" customFormat="1" ht="24.95" customHeight="1" x14ac:dyDescent="0.2">
      <c r="A6" s="9" t="s">
        <v>6</v>
      </c>
      <c r="B6" s="9"/>
      <c r="C6" s="9"/>
      <c r="D6" s="2">
        <v>2018</v>
      </c>
    </row>
    <row r="7" spans="1:5" s="1" customFormat="1" ht="21.95" customHeight="1" x14ac:dyDescent="0.2"/>
    <row r="8" spans="1:5" ht="15.95" customHeight="1" x14ac:dyDescent="0.2">
      <c r="A8" s="10" t="s">
        <v>7</v>
      </c>
      <c r="B8" s="10"/>
      <c r="C8" s="10"/>
      <c r="D8" s="3" t="s">
        <v>8</v>
      </c>
    </row>
    <row r="9" spans="1:5" ht="15.95" customHeight="1" x14ac:dyDescent="0.25">
      <c r="A9" s="11" t="s">
        <v>9</v>
      </c>
      <c r="B9" s="11"/>
      <c r="C9" s="11"/>
      <c r="D9" s="7">
        <f>24241.43483/1000</f>
        <v>24.241434829999999</v>
      </c>
    </row>
    <row r="10" spans="1:5" ht="15.95" customHeight="1" x14ac:dyDescent="0.2">
      <c r="A10" s="11"/>
      <c r="B10" s="11"/>
      <c r="C10" s="11"/>
      <c r="D10" s="4"/>
    </row>
    <row r="11" spans="1:5" ht="15.95" customHeight="1" x14ac:dyDescent="0.25">
      <c r="A11" s="12" t="s">
        <v>10</v>
      </c>
      <c r="B11" s="12"/>
      <c r="C11" s="12"/>
      <c r="D11" s="5"/>
    </row>
    <row r="12" spans="1:5" ht="15.95" customHeight="1" x14ac:dyDescent="0.25">
      <c r="A12" s="8" t="s">
        <v>11</v>
      </c>
      <c r="B12" s="8"/>
      <c r="C12" s="8"/>
      <c r="D12" s="6">
        <f>D9</f>
        <v>24.241434829999999</v>
      </c>
    </row>
    <row r="13" spans="1:5" ht="15.95" customHeight="1" x14ac:dyDescent="0.25">
      <c r="A13" s="8" t="s">
        <v>12</v>
      </c>
      <c r="B13" s="8"/>
      <c r="C13" s="8"/>
      <c r="D13" s="7">
        <f>D14-D12</f>
        <v>4.3634583100000022</v>
      </c>
    </row>
    <row r="14" spans="1:5" ht="15.95" customHeight="1" x14ac:dyDescent="0.25">
      <c r="A14" s="8" t="s">
        <v>13</v>
      </c>
      <c r="B14" s="8"/>
      <c r="C14" s="8"/>
      <c r="D14" s="6">
        <f>28604.89314/1000</f>
        <v>28.604893140000001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2020-02-25T07:47:58Z</dcterms:modified>
</cp:coreProperties>
</file>